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MOWY DAP\umowa CHUSTECZKI SCHULKE 2\"/>
    </mc:Choice>
  </mc:AlternateContent>
  <bookViews>
    <workbookView xWindow="0" yWindow="0" windowWidth="28800" windowHeight="12435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H8" i="1" l="1"/>
  <c r="I8" i="1" s="1"/>
  <c r="H9" i="1" l="1"/>
  <c r="H10" i="1" s="1"/>
  <c r="I9" i="1" l="1"/>
  <c r="I10" i="1" s="1"/>
</calcChain>
</file>

<file path=xl/sharedStrings.xml><?xml version="1.0" encoding="utf-8"?>
<sst xmlns="http://schemas.openxmlformats.org/spreadsheetml/2006/main" count="18" uniqueCount="18">
  <si>
    <t>Opis przedmiotu zamówienia</t>
  </si>
  <si>
    <t>L.p.</t>
  </si>
  <si>
    <t>Wartość brutto</t>
  </si>
  <si>
    <t>RAZEM</t>
  </si>
  <si>
    <t>……………………………………….</t>
  </si>
  <si>
    <t>Stawka VAT</t>
  </si>
  <si>
    <t>Wartość netto</t>
  </si>
  <si>
    <t>Cena opakowania netto</t>
  </si>
  <si>
    <t>Załącznik nr 1</t>
  </si>
  <si>
    <t>Przedmiot Zamówienia</t>
  </si>
  <si>
    <t>Ilość</t>
  </si>
  <si>
    <t>Produkt/Producent</t>
  </si>
  <si>
    <r>
      <t>Dedykowane dla pierwszej pozycji pojemniki dozujące z uchwytem do przenoszenia i dyspenserem i z możliwością mycia i dezynfekcji pojemników w temperaturze do 70</t>
    </r>
    <r>
      <rPr>
        <sz val="10"/>
        <color theme="1"/>
        <rFont val="Symbol"/>
        <family val="1"/>
        <charset val="2"/>
      </rPr>
      <t>°</t>
    </r>
    <r>
      <rPr>
        <sz val="10"/>
        <color theme="1"/>
        <rFont val="Arial"/>
        <family val="2"/>
        <charset val="238"/>
      </rPr>
      <t xml:space="preserve">C w myjniach dezynfektorach. </t>
    </r>
  </si>
  <si>
    <t>*w kolumnie nr 5 podać ilość opakowań po przeliczeniu</t>
  </si>
  <si>
    <t>Ilość opakowań/ilość sztuk w opakowaniu</t>
  </si>
  <si>
    <t>30 sztuk</t>
  </si>
  <si>
    <t xml:space="preserve">532 800 chusteczek* </t>
  </si>
  <si>
    <t>Suche chusteczki przeznaczone do nasączania roztworami środków dezynfekcyjnych wykonane z 100% poliestru bez dodatków wiskozowych o wymiarach 24 x 30 cm. Chusteczki zalewane 3 litrami roztworu roboczego. Gotowe do użycia po 30 minutach od zalania roztworem roboczym. Każda rolka zaopatrzona w etykiete samoprzylepną, umożliwiającą opis produktu, jego stężenie i datę ważności. Gramatura chusteczek min. 50 g/m2. Wymóg kompatybilności z wyrobem medycznym do dezynfekcji Desam Effect +, w zakresie braku wpływu na działanie biobójcze preparatu. Chusteczki wykonane zgodnie ze standardami GMP (Rozporządzenie ws. wymagań Dobrej Praktyki Wytwarzania Dz.U. 2022 poz 1273)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</si>
</sst>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#,##0.00\ &quot;zł&quot;;[Red]\-#,##0.00\ &quot;zł&quot;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.00&quot; zł&quot;_-;\-* #,##0.00&quot; zł&quot;_-;_-* \-??&quot; zł&quot;_-;_-@_-"/>
    <numFmt numFmtId="165" formatCode="#,##0.00&quot; zł&quot;"/>
    <numFmt numFmtId="166" formatCode="_(* #,##0.00_);_(* \(#,##0.00\);_(* \-??_);_(@_)"/>
  </numFmts>
  <fonts count="26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alibri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color theme="1"/>
      <name val="Symbol"/>
      <family val="1"/>
      <charset val="2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1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54">
    <xf numFmtId="0" fontId="0" fillId="0" borderId="0"/>
    <xf numFmtId="0" fontId="4" fillId="0" borderId="0"/>
    <xf numFmtId="0" fontId="3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7" borderId="1" applyNumberFormat="0" applyAlignment="0" applyProtection="0"/>
    <xf numFmtId="0" fontId="8" fillId="20" borderId="2" applyNumberFormat="0" applyAlignment="0" applyProtection="0"/>
    <xf numFmtId="0" fontId="9" fillId="4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10" fillId="0" borderId="3" applyNumberFormat="0" applyFill="0" applyAlignment="0" applyProtection="0"/>
    <xf numFmtId="0" fontId="11" fillId="21" borderId="4" applyNumberFormat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20" borderId="1" applyNumberFormat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23" borderId="9" applyNumberFormat="0" applyAlignment="0" applyProtection="0"/>
    <xf numFmtId="44" fontId="3" fillId="0" borderId="0" applyFont="0" applyFill="0" applyBorder="0" applyAlignment="0" applyProtection="0"/>
    <xf numFmtId="164" fontId="2" fillId="0" borderId="0" applyFill="0" applyBorder="0" applyAlignment="0" applyProtection="0"/>
    <xf numFmtId="0" fontId="21" fillId="3" borderId="0" applyNumberFormat="0" applyBorder="0" applyAlignment="0" applyProtection="0"/>
    <xf numFmtId="44" fontId="23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43" applyFont="1" applyFill="1" applyBorder="1" applyAlignment="1">
      <alignment vertical="center" wrapText="1"/>
    </xf>
    <xf numFmtId="0" fontId="2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vertical="center"/>
    </xf>
    <xf numFmtId="44" fontId="2" fillId="0" borderId="0" xfId="50" applyFont="1" applyBorder="1" applyAlignment="1">
      <alignment vertical="center"/>
    </xf>
    <xf numFmtId="0" fontId="1" fillId="0" borderId="0" xfId="2" applyFont="1" applyBorder="1" applyAlignment="1">
      <alignment vertical="center"/>
    </xf>
    <xf numFmtId="3" fontId="2" fillId="0" borderId="10" xfId="43" applyNumberFormat="1" applyFont="1" applyFill="1" applyBorder="1" applyAlignment="1">
      <alignment horizontal="center" vertical="center" wrapText="1"/>
    </xf>
    <xf numFmtId="0" fontId="1" fillId="24" borderId="10" xfId="43" applyFont="1" applyFill="1" applyBorder="1" applyAlignment="1">
      <alignment horizontal="center" vertical="center" wrapText="1"/>
    </xf>
    <xf numFmtId="0" fontId="1" fillId="6" borderId="10" xfId="43" applyFont="1" applyFill="1" applyBorder="1" applyAlignment="1">
      <alignment horizontal="center" vertical="center" wrapText="1"/>
    </xf>
    <xf numFmtId="3" fontId="1" fillId="6" borderId="10" xfId="43" applyNumberFormat="1" applyFont="1" applyFill="1" applyBorder="1" applyAlignment="1">
      <alignment horizontal="center" vertical="center" wrapText="1"/>
    </xf>
    <xf numFmtId="165" fontId="1" fillId="6" borderId="10" xfId="51" applyNumberFormat="1" applyFont="1" applyFill="1" applyBorder="1" applyAlignment="1" applyProtection="1">
      <alignment horizontal="center" vertical="center" wrapText="1"/>
    </xf>
    <xf numFmtId="164" fontId="1" fillId="6" borderId="10" xfId="51" applyFont="1" applyFill="1" applyBorder="1" applyAlignment="1" applyProtection="1">
      <alignment horizontal="center" vertical="center" wrapText="1"/>
    </xf>
    <xf numFmtId="0" fontId="2" fillId="0" borderId="10" xfId="43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8" fontId="2" fillId="0" borderId="10" xfId="53" applyNumberFormat="1" applyFont="1" applyFill="1" applyBorder="1" applyAlignment="1" applyProtection="1">
      <alignment horizontal="center" vertical="center" wrapText="1"/>
    </xf>
    <xf numFmtId="9" fontId="2" fillId="0" borderId="10" xfId="51" applyNumberFormat="1" applyFont="1" applyFill="1" applyBorder="1" applyAlignment="1" applyProtection="1">
      <alignment horizontal="center" vertical="center" wrapText="1"/>
    </xf>
    <xf numFmtId="164" fontId="2" fillId="0" borderId="10" xfId="51" applyFont="1" applyFill="1" applyBorder="1" applyAlignment="1" applyProtection="1">
      <alignment horizontal="center" vertical="center" wrapText="1"/>
    </xf>
    <xf numFmtId="43" fontId="2" fillId="0" borderId="10" xfId="43" applyNumberFormat="1" applyFont="1" applyFill="1" applyBorder="1" applyAlignment="1">
      <alignment horizontal="center" vertical="center" wrapText="1"/>
    </xf>
    <xf numFmtId="0" fontId="1" fillId="0" borderId="10" xfId="2" applyFont="1" applyBorder="1" applyAlignment="1">
      <alignment horizontal="center" vertical="center"/>
    </xf>
    <xf numFmtId="164" fontId="2" fillId="0" borderId="10" xfId="2" applyNumberFormat="1" applyFont="1" applyBorder="1" applyAlignment="1">
      <alignment vertical="center"/>
    </xf>
    <xf numFmtId="0" fontId="22" fillId="0" borderId="0" xfId="1" applyFont="1" applyBorder="1"/>
    <xf numFmtId="0" fontId="22" fillId="0" borderId="10" xfId="0" applyFont="1" applyBorder="1" applyAlignment="1">
      <alignment vertical="center" wrapText="1"/>
    </xf>
    <xf numFmtId="0" fontId="2" fillId="0" borderId="12" xfId="2" applyFont="1" applyBorder="1" applyAlignment="1">
      <alignment horizontal="center" vertical="center"/>
    </xf>
    <xf numFmtId="0" fontId="2" fillId="0" borderId="12" xfId="43" applyFont="1" applyFill="1" applyBorder="1" applyAlignment="1">
      <alignment vertical="center" wrapText="1"/>
    </xf>
    <xf numFmtId="0" fontId="2" fillId="0" borderId="12" xfId="2" applyFont="1" applyBorder="1" applyAlignment="1">
      <alignment vertical="center"/>
    </xf>
    <xf numFmtId="44" fontId="2" fillId="0" borderId="11" xfId="50" applyFont="1" applyBorder="1" applyAlignment="1">
      <alignment vertical="center"/>
    </xf>
    <xf numFmtId="1" fontId="1" fillId="0" borderId="13" xfId="43" applyNumberFormat="1" applyFont="1" applyFill="1" applyBorder="1" applyAlignment="1">
      <alignment horizontal="center" vertical="center" wrapText="1"/>
    </xf>
    <xf numFmtId="0" fontId="2" fillId="0" borderId="13" xfId="43" applyFont="1" applyFill="1" applyBorder="1" applyAlignment="1">
      <alignment vertical="center" wrapText="1"/>
    </xf>
    <xf numFmtId="3" fontId="2" fillId="0" borderId="13" xfId="43" applyNumberFormat="1" applyFont="1" applyFill="1" applyBorder="1" applyAlignment="1">
      <alignment horizontal="center" vertical="center" wrapText="1"/>
    </xf>
    <xf numFmtId="164" fontId="2" fillId="0" borderId="13" xfId="51" applyFont="1" applyBorder="1" applyAlignment="1">
      <alignment vertical="center" wrapText="1"/>
    </xf>
    <xf numFmtId="0" fontId="2" fillId="0" borderId="13" xfId="43" applyFont="1" applyBorder="1" applyAlignment="1">
      <alignment vertical="center" wrapText="1"/>
    </xf>
    <xf numFmtId="0" fontId="2" fillId="0" borderId="0" xfId="43" applyNumberFormat="1" applyFont="1" applyFill="1" applyBorder="1" applyAlignment="1">
      <alignment vertical="center" wrapText="1"/>
    </xf>
    <xf numFmtId="0" fontId="2" fillId="0" borderId="0" xfId="43" applyFont="1" applyBorder="1" applyAlignment="1">
      <alignment horizontal="center"/>
    </xf>
    <xf numFmtId="0" fontId="2" fillId="0" borderId="0" xfId="2" applyFont="1" applyBorder="1" applyAlignment="1">
      <alignment horizontal="center" vertical="center"/>
    </xf>
    <xf numFmtId="0" fontId="22" fillId="0" borderId="0" xfId="1" applyFont="1" applyBorder="1" applyAlignment="1">
      <alignment horizontal="center"/>
    </xf>
    <xf numFmtId="1" fontId="1" fillId="0" borderId="13" xfId="43" applyNumberFormat="1" applyFont="1" applyFill="1" applyBorder="1" applyAlignment="1">
      <alignment horizontal="center" vertical="center" wrapText="1"/>
    </xf>
  </cellXfs>
  <cellStyles count="54">
    <cellStyle name="20% - akcent 1 2" xfId="3"/>
    <cellStyle name="20% - akcent 2 2" xfId="4"/>
    <cellStyle name="20% - akcent 3 2" xfId="5"/>
    <cellStyle name="20% - akcent 4 2" xfId="6"/>
    <cellStyle name="20% - akcent 5 2" xfId="7"/>
    <cellStyle name="20% - akcent 6 2" xfId="8"/>
    <cellStyle name="40% - akcent 1 2" xfId="9"/>
    <cellStyle name="40% - akcent 2 2" xfId="10"/>
    <cellStyle name="40% - akcent 3 2" xfId="11"/>
    <cellStyle name="40% - akcent 4 2" xfId="12"/>
    <cellStyle name="40% - akcent 5 2" xfId="13"/>
    <cellStyle name="40% - akcent 6 2" xfId="14"/>
    <cellStyle name="60% - akcent 1 2" xfId="15"/>
    <cellStyle name="60% - akcent 2 2" xfId="16"/>
    <cellStyle name="60% - akcent 3 2" xfId="17"/>
    <cellStyle name="60% - akcent 4 2" xfId="18"/>
    <cellStyle name="60% - akcent 5 2" xfId="19"/>
    <cellStyle name="60% - akcent 6 2" xfId="20"/>
    <cellStyle name="Akcent 1 2" xfId="21"/>
    <cellStyle name="Akcent 2 2" xfId="22"/>
    <cellStyle name="Akcent 3 2" xfId="23"/>
    <cellStyle name="Akcent 4 2" xfId="24"/>
    <cellStyle name="Akcent 5 2" xfId="25"/>
    <cellStyle name="Akcent 6 2" xfId="26"/>
    <cellStyle name="Dane wejściowe 2" xfId="27"/>
    <cellStyle name="Dane wyjściowe 2" xfId="28"/>
    <cellStyle name="Dobre 2" xfId="29"/>
    <cellStyle name="Dziesiętny 2" xfId="30"/>
    <cellStyle name="Dziesiętny 4" xfId="31"/>
    <cellStyle name="Dziesiętny 6" xfId="32"/>
    <cellStyle name="Komórka połączona 2" xfId="33"/>
    <cellStyle name="Komórka zaznaczona 2" xfId="34"/>
    <cellStyle name="Nagłówek 1 2" xfId="35"/>
    <cellStyle name="Nagłówek 2 2" xfId="36"/>
    <cellStyle name="Nagłówek 3 2" xfId="37"/>
    <cellStyle name="Nagłówek 4 2" xfId="38"/>
    <cellStyle name="Neutralne 2" xfId="39"/>
    <cellStyle name="Normalny" xfId="0" builtinId="0"/>
    <cellStyle name="Normalny 2" xfId="2"/>
    <cellStyle name="Normalny 3" xfId="40"/>
    <cellStyle name="Normalny 4" xfId="1"/>
    <cellStyle name="Normalny 5" xfId="41"/>
    <cellStyle name="Normalny 7" xfId="42"/>
    <cellStyle name="Normalny_Arkusz1" xfId="43"/>
    <cellStyle name="Obliczenia 2" xfId="44"/>
    <cellStyle name="Suma 2" xfId="45"/>
    <cellStyle name="Tekst objaśnienia 2" xfId="46"/>
    <cellStyle name="Tekst ostrzeżenia 2" xfId="47"/>
    <cellStyle name="Tytuł 2" xfId="48"/>
    <cellStyle name="Uwaga 2" xfId="49"/>
    <cellStyle name="Walutowy" xfId="53" builtinId="4"/>
    <cellStyle name="Walutowy 2" xfId="50"/>
    <cellStyle name="Walutowy_Arkusz1" xfId="51"/>
    <cellStyle name="Złe 2" xf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I17"/>
  <sheetViews>
    <sheetView tabSelected="1" topLeftCell="A7" workbookViewId="0">
      <selection activeCell="B16" sqref="B16"/>
    </sheetView>
  </sheetViews>
  <sheetFormatPr defaultRowHeight="15" x14ac:dyDescent="0.25"/>
  <cols>
    <col min="1" max="1" width="4.7109375" customWidth="1"/>
    <col min="2" max="2" width="56.85546875" customWidth="1"/>
    <col min="3" max="3" width="16.7109375" customWidth="1"/>
    <col min="4" max="4" width="19.28515625" customWidth="1"/>
    <col min="5" max="5" width="11.5703125" customWidth="1"/>
    <col min="6" max="6" width="13.5703125" customWidth="1"/>
    <col min="8" max="8" width="14.7109375" customWidth="1"/>
    <col min="9" max="9" width="13" customWidth="1"/>
  </cols>
  <sheetData>
    <row r="5" spans="1:9" x14ac:dyDescent="0.25">
      <c r="A5" s="20"/>
      <c r="B5" s="20"/>
      <c r="C5" s="20"/>
      <c r="D5" s="20"/>
      <c r="E5" s="20"/>
      <c r="F5" s="20"/>
      <c r="G5" s="34" t="s">
        <v>8</v>
      </c>
      <c r="H5" s="34"/>
      <c r="I5" s="34"/>
    </row>
    <row r="6" spans="1:9" x14ac:dyDescent="0.25">
      <c r="A6" s="35" t="s">
        <v>0</v>
      </c>
      <c r="B6" s="35"/>
      <c r="C6" s="26"/>
      <c r="D6" s="27"/>
      <c r="E6" s="28"/>
      <c r="F6" s="29"/>
      <c r="G6" s="30"/>
      <c r="H6" s="30"/>
      <c r="I6" s="30"/>
    </row>
    <row r="7" spans="1:9" ht="76.5" x14ac:dyDescent="0.25">
      <c r="A7" s="7" t="s">
        <v>1</v>
      </c>
      <c r="B7" s="8" t="s">
        <v>9</v>
      </c>
      <c r="C7" s="8" t="s">
        <v>10</v>
      </c>
      <c r="D7" s="8" t="s">
        <v>11</v>
      </c>
      <c r="E7" s="9" t="s">
        <v>14</v>
      </c>
      <c r="F7" s="10" t="s">
        <v>7</v>
      </c>
      <c r="G7" s="11" t="s">
        <v>5</v>
      </c>
      <c r="H7" s="11" t="s">
        <v>6</v>
      </c>
      <c r="I7" s="7" t="s">
        <v>2</v>
      </c>
    </row>
    <row r="8" spans="1:9" ht="159" customHeight="1" x14ac:dyDescent="0.25">
      <c r="A8" s="12">
        <v>1</v>
      </c>
      <c r="B8" s="21" t="s">
        <v>17</v>
      </c>
      <c r="C8" s="12" t="s">
        <v>16</v>
      </c>
      <c r="D8" s="13"/>
      <c r="E8" s="6"/>
      <c r="F8" s="14"/>
      <c r="G8" s="15">
        <v>0.08</v>
      </c>
      <c r="H8" s="16">
        <f>E8*F8</f>
        <v>0</v>
      </c>
      <c r="I8" s="17">
        <f>H8*1.08</f>
        <v>0</v>
      </c>
    </row>
    <row r="9" spans="1:9" ht="84.75" customHeight="1" x14ac:dyDescent="0.25">
      <c r="A9" s="12">
        <v>2</v>
      </c>
      <c r="B9" s="21" t="s">
        <v>12</v>
      </c>
      <c r="C9" s="12" t="s">
        <v>15</v>
      </c>
      <c r="D9" s="13"/>
      <c r="E9" s="6"/>
      <c r="F9" s="14"/>
      <c r="G9" s="15">
        <v>0.23</v>
      </c>
      <c r="H9" s="16">
        <f>E9*F9</f>
        <v>0</v>
      </c>
      <c r="I9" s="17">
        <f>H9*1.08</f>
        <v>0</v>
      </c>
    </row>
    <row r="10" spans="1:9" x14ac:dyDescent="0.25">
      <c r="A10" s="22"/>
      <c r="B10" s="23"/>
      <c r="C10" s="24"/>
      <c r="D10" s="24"/>
      <c r="E10" s="22"/>
      <c r="F10" s="25"/>
      <c r="G10" s="18" t="s">
        <v>3</v>
      </c>
      <c r="H10" s="19">
        <f>SUM(H8:H9)</f>
        <v>0</v>
      </c>
      <c r="I10" s="19">
        <f>SUM(I8:I9)</f>
        <v>0</v>
      </c>
    </row>
    <row r="11" spans="1:9" x14ac:dyDescent="0.25">
      <c r="A11" s="2"/>
      <c r="B11" s="31"/>
      <c r="C11" s="3"/>
      <c r="D11" s="3"/>
      <c r="E11" s="2"/>
      <c r="F11" s="4"/>
      <c r="G11" s="5"/>
      <c r="H11" s="3"/>
      <c r="I11" s="3"/>
    </row>
    <row r="12" spans="1:9" x14ac:dyDescent="0.25">
      <c r="A12" s="2"/>
      <c r="B12" s="31" t="s">
        <v>13</v>
      </c>
      <c r="C12" s="3"/>
      <c r="D12" s="3"/>
      <c r="E12" s="2"/>
      <c r="F12" s="4"/>
      <c r="G12" s="5"/>
      <c r="H12" s="3"/>
      <c r="I12" s="3"/>
    </row>
    <row r="13" spans="1:9" x14ac:dyDescent="0.25">
      <c r="A13" s="2"/>
      <c r="B13" s="1"/>
      <c r="C13" s="3"/>
      <c r="D13" s="3"/>
      <c r="E13" s="2"/>
      <c r="F13" s="4"/>
      <c r="G13" s="5"/>
      <c r="H13" s="3"/>
      <c r="I13" s="3"/>
    </row>
    <row r="14" spans="1:9" x14ac:dyDescent="0.25">
      <c r="A14" s="2"/>
      <c r="B14" s="1"/>
      <c r="C14" s="3"/>
      <c r="D14" s="3"/>
      <c r="E14" s="2"/>
      <c r="F14" s="4"/>
      <c r="G14" s="3"/>
      <c r="H14" s="3"/>
      <c r="I14" s="3"/>
    </row>
    <row r="15" spans="1:9" x14ac:dyDescent="0.25">
      <c r="A15" s="2"/>
      <c r="B15" s="1"/>
      <c r="C15" s="3"/>
      <c r="D15" s="3"/>
      <c r="E15" s="2"/>
      <c r="F15" s="4"/>
      <c r="G15" s="3"/>
      <c r="H15" s="3"/>
      <c r="I15" s="3"/>
    </row>
    <row r="16" spans="1:9" x14ac:dyDescent="0.25">
      <c r="A16" s="2"/>
      <c r="B16" s="1"/>
      <c r="C16" s="3"/>
      <c r="D16" s="3"/>
      <c r="E16" s="2"/>
      <c r="F16" s="4"/>
      <c r="G16" s="33" t="s">
        <v>4</v>
      </c>
      <c r="H16" s="33"/>
      <c r="I16" s="33"/>
    </row>
    <row r="17" spans="1:9" x14ac:dyDescent="0.25">
      <c r="A17" s="2"/>
      <c r="B17" s="1"/>
      <c r="C17" s="3"/>
      <c r="D17" s="3"/>
      <c r="E17" s="2"/>
      <c r="F17" s="4"/>
      <c r="G17" s="32"/>
      <c r="H17" s="32"/>
      <c r="I17" s="32"/>
    </row>
  </sheetData>
  <mergeCells count="4">
    <mergeCell ref="G17:I17"/>
    <mergeCell ref="G16:I16"/>
    <mergeCell ref="G5:I5"/>
    <mergeCell ref="A6:B6"/>
  </mergeCells>
  <printOptions horizontalCentered="1"/>
  <pageMargins left="0" right="0" top="0" bottom="0" header="0" footer="0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SCCS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Szymańska Jolanta</dc:creator>
  <cp:lastModifiedBy>Rymkiewicz Igor</cp:lastModifiedBy>
  <cp:lastPrinted>2023-02-22T12:02:22Z</cp:lastPrinted>
  <dcterms:created xsi:type="dcterms:W3CDTF">2020-05-05T07:20:53Z</dcterms:created>
  <dcterms:modified xsi:type="dcterms:W3CDTF">2023-02-24T10:15:11Z</dcterms:modified>
</cp:coreProperties>
</file>